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Puma Textil" sheetId="1" r:id="rId1"/>
  </sheets>
  <calcPr calcId="152511"/>
</workbook>
</file>

<file path=xl/calcChain.xml><?xml version="1.0" encoding="utf-8"?>
<calcChain xmlns="http://schemas.openxmlformats.org/spreadsheetml/2006/main">
  <c r="T7" i="1" l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6" i="1"/>
  <c r="T5" i="1"/>
  <c r="T4" i="1"/>
  <c r="T3" i="1"/>
  <c r="T2" i="1"/>
  <c r="T22" i="1"/>
</calcChain>
</file>

<file path=xl/sharedStrings.xml><?xml version="1.0" encoding="utf-8"?>
<sst xmlns="http://schemas.openxmlformats.org/spreadsheetml/2006/main" count="53" uniqueCount="51">
  <si>
    <t>XS</t>
  </si>
  <si>
    <t>S</t>
  </si>
  <si>
    <t>M</t>
  </si>
  <si>
    <t>L</t>
  </si>
  <si>
    <t>XL</t>
  </si>
  <si>
    <t>3XL</t>
  </si>
  <si>
    <t>4XL</t>
  </si>
  <si>
    <t>2XL</t>
  </si>
  <si>
    <t>Clean Sweat Suit TR / 
Medium Gray Heather-Pea</t>
  </si>
  <si>
    <t xml:space="preserve">ESS Shorts 10" (s) / Puma White </t>
  </si>
  <si>
    <t>ES Logo Hoodie TR (s)
Chalk Pink</t>
  </si>
  <si>
    <t>ESS Logo Hoodie TR (s) / 
Festival Fuchsia</t>
  </si>
  <si>
    <t xml:space="preserve">ESS+ 2 Col Big Logo Hoodie FL B / 
Harbor Mist </t>
  </si>
  <si>
    <t>ESS+ 2 Col Big Logo Hoodie FL B / 
Puma Black</t>
  </si>
  <si>
    <t>ESS+ 2 Col Logo Pants FL cl B / 
Peacoat-miner</t>
  </si>
  <si>
    <t>Active Sport Woven Shorts B
Puma Black</t>
  </si>
  <si>
    <t xml:space="preserve">Poly Suit cl B / Puma Black-Lemon </t>
  </si>
  <si>
    <t xml:space="preserve">Straight Leg Pants / Puma Black </t>
  </si>
  <si>
    <t>Runtrain Tee G / Deep Orchid</t>
  </si>
  <si>
    <t>Runtrain 7/8 Leggings G / Deep Orchid</t>
  </si>
  <si>
    <t xml:space="preserve">Tricot Suit op G / Peach Pink </t>
  </si>
  <si>
    <t xml:space="preserve">ESS+ Sweatpants TR cl G /
 Puma Black-Silver </t>
  </si>
  <si>
    <t>Active Woven Suit / Puma Black</t>
  </si>
  <si>
    <t xml:space="preserve">ESS+ Tiger AOP Hoodie TR /
 High Risk Red </t>
  </si>
  <si>
    <t>ESS+ Tape Sweatpants FL cl / 
Forest Night</t>
  </si>
  <si>
    <t>849042-70</t>
  </si>
  <si>
    <t>848426-11</t>
  </si>
  <si>
    <t>847421-01</t>
  </si>
  <si>
    <t>847401-01</t>
  </si>
  <si>
    <t>847132-01</t>
  </si>
  <si>
    <t>585840-53</t>
  </si>
  <si>
    <t>586710-02</t>
  </si>
  <si>
    <t>586797-82</t>
  </si>
  <si>
    <t>586797-19</t>
  </si>
  <si>
    <t>586797-86</t>
  </si>
  <si>
    <t>586797-97</t>
  </si>
  <si>
    <t>586988-96</t>
  </si>
  <si>
    <t>589225-01</t>
  </si>
  <si>
    <t>589371-57</t>
  </si>
  <si>
    <t>845656-01</t>
  </si>
  <si>
    <t>846916-13</t>
  </si>
  <si>
    <t>846917-13</t>
  </si>
  <si>
    <t>846934-28</t>
  </si>
  <si>
    <t>846962-01</t>
  </si>
  <si>
    <t>Bezeichnung</t>
  </si>
  <si>
    <t>Art.No.</t>
  </si>
  <si>
    <t>Foto</t>
  </si>
  <si>
    <t>Menge</t>
  </si>
  <si>
    <t>UVP</t>
  </si>
  <si>
    <t>Whls</t>
  </si>
  <si>
    <t>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</si>
</sst>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4" x14ac:knownFonts="1">
    <font>
      <sz val="12"/>
      <color theme="1"/>
      <name val="Calibri"/>
      <family val="2"/>
      <charset val="204"/>
      <scheme val="minor"/>
    </font>
    <font>
      <sz val="10"/>
      <color indexed="8"/>
      <name val="Times New Roman"/>
      <family val="1"/>
    </font>
    <font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44" fontId="0" fillId="0" borderId="0" xfId="1" applyFont="1" applyFill="1" applyAlignment="1">
      <alignment horizontal="center" vertical="center"/>
    </xf>
    <xf numFmtId="44" fontId="0" fillId="0" borderId="0" xfId="1" applyFont="1" applyAlignment="1">
      <alignment horizontal="center" vertical="center"/>
    </xf>
    <xf numFmtId="44" fontId="0" fillId="0" borderId="0" xfId="1" applyFont="1"/>
    <xf numFmtId="1" fontId="0" fillId="2" borderId="0" xfId="0" applyNumberForma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495300</xdr:colOff>
      <xdr:row>3</xdr:row>
      <xdr:rowOff>285750</xdr:rowOff>
    </xdr:from>
    <xdr:to>
      <xdr:col>2</xdr:col>
      <xdr:colOff>1657350</xdr:colOff>
      <xdr:row>3</xdr:row>
      <xdr:rowOff>1666875</xdr:rowOff>
    </xdr:to>
    <xdr:pic>
      <xdr:nvPicPr>
        <xdr:cNvPr id="1025" name="Рисунок 7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0" y="4772025"/>
          <a:ext cx="116205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495300</xdr:colOff>
      <xdr:row>4</xdr:row>
      <xdr:rowOff>447675</xdr:rowOff>
    </xdr:from>
    <xdr:to>
      <xdr:col>2</xdr:col>
      <xdr:colOff>1666875</xdr:colOff>
      <xdr:row>4</xdr:row>
      <xdr:rowOff>1838325</xdr:rowOff>
    </xdr:to>
    <xdr:pic>
      <xdr:nvPicPr>
        <xdr:cNvPr id="1026" name="Рисунок 1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33750" y="7077075"/>
          <a:ext cx="1171575" cy="1390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428625</xdr:colOff>
      <xdr:row>5</xdr:row>
      <xdr:rowOff>314325</xdr:rowOff>
    </xdr:from>
    <xdr:to>
      <xdr:col>2</xdr:col>
      <xdr:colOff>1676400</xdr:colOff>
      <xdr:row>5</xdr:row>
      <xdr:rowOff>1790700</xdr:rowOff>
    </xdr:to>
    <xdr:pic>
      <xdr:nvPicPr>
        <xdr:cNvPr id="1027" name="Рисунок 16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267075" y="9086850"/>
          <a:ext cx="1247775" cy="1476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428625</xdr:colOff>
      <xdr:row>6</xdr:row>
      <xdr:rowOff>304800</xdr:rowOff>
    </xdr:from>
    <xdr:to>
      <xdr:col>2</xdr:col>
      <xdr:colOff>1752600</xdr:colOff>
      <xdr:row>6</xdr:row>
      <xdr:rowOff>1876425</xdr:rowOff>
    </xdr:to>
    <xdr:pic>
      <xdr:nvPicPr>
        <xdr:cNvPr id="1028" name="Рисунок 33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67075" y="11220450"/>
          <a:ext cx="13239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7</xdr:row>
      <xdr:rowOff>361950</xdr:rowOff>
    </xdr:from>
    <xdr:to>
      <xdr:col>2</xdr:col>
      <xdr:colOff>1647825</xdr:colOff>
      <xdr:row>7</xdr:row>
      <xdr:rowOff>1876425</xdr:rowOff>
    </xdr:to>
    <xdr:pic>
      <xdr:nvPicPr>
        <xdr:cNvPr id="1029" name="Рисунок 34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343275" y="13420725"/>
          <a:ext cx="114300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647700</xdr:colOff>
      <xdr:row>8</xdr:row>
      <xdr:rowOff>400050</xdr:rowOff>
    </xdr:from>
    <xdr:to>
      <xdr:col>2</xdr:col>
      <xdr:colOff>1647825</xdr:colOff>
      <xdr:row>8</xdr:row>
      <xdr:rowOff>1714500</xdr:rowOff>
    </xdr:to>
    <xdr:pic>
      <xdr:nvPicPr>
        <xdr:cNvPr id="1030" name="Рисунок 35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486150" y="15601950"/>
          <a:ext cx="10001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352425</xdr:colOff>
      <xdr:row>9</xdr:row>
      <xdr:rowOff>190500</xdr:rowOff>
    </xdr:from>
    <xdr:to>
      <xdr:col>2</xdr:col>
      <xdr:colOff>1733550</xdr:colOff>
      <xdr:row>9</xdr:row>
      <xdr:rowOff>2019300</xdr:rowOff>
    </xdr:to>
    <xdr:pic>
      <xdr:nvPicPr>
        <xdr:cNvPr id="1031" name="Рисунок 36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190875" y="17535525"/>
          <a:ext cx="138112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495300</xdr:colOff>
      <xdr:row>11</xdr:row>
      <xdr:rowOff>142875</xdr:rowOff>
    </xdr:from>
    <xdr:to>
      <xdr:col>2</xdr:col>
      <xdr:colOff>1743075</xdr:colOff>
      <xdr:row>11</xdr:row>
      <xdr:rowOff>1800225</xdr:rowOff>
    </xdr:to>
    <xdr:pic>
      <xdr:nvPicPr>
        <xdr:cNvPr id="1032" name="Рисунок 37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333750" y="21774150"/>
          <a:ext cx="1247775" cy="1657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495300</xdr:colOff>
      <xdr:row>12</xdr:row>
      <xdr:rowOff>95250</xdr:rowOff>
    </xdr:from>
    <xdr:to>
      <xdr:col>2</xdr:col>
      <xdr:colOff>1924050</xdr:colOff>
      <xdr:row>12</xdr:row>
      <xdr:rowOff>1981200</xdr:rowOff>
    </xdr:to>
    <xdr:pic>
      <xdr:nvPicPr>
        <xdr:cNvPr id="1033" name="Рисунок 38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333750" y="23869650"/>
          <a:ext cx="1428750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304800</xdr:colOff>
      <xdr:row>13</xdr:row>
      <xdr:rowOff>76200</xdr:rowOff>
    </xdr:from>
    <xdr:to>
      <xdr:col>2</xdr:col>
      <xdr:colOff>1828800</xdr:colOff>
      <xdr:row>13</xdr:row>
      <xdr:rowOff>2095500</xdr:rowOff>
    </xdr:to>
    <xdr:pic>
      <xdr:nvPicPr>
        <xdr:cNvPr id="1034" name="Рисунок 39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143250" y="25993725"/>
          <a:ext cx="1524000" cy="2019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409575</xdr:colOff>
      <xdr:row>14</xdr:row>
      <xdr:rowOff>123825</xdr:rowOff>
    </xdr:from>
    <xdr:to>
      <xdr:col>2</xdr:col>
      <xdr:colOff>1743075</xdr:colOff>
      <xdr:row>14</xdr:row>
      <xdr:rowOff>1885950</xdr:rowOff>
    </xdr:to>
    <xdr:pic>
      <xdr:nvPicPr>
        <xdr:cNvPr id="1035" name="Рисунок 40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248025" y="28184475"/>
          <a:ext cx="1333500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361950</xdr:colOff>
      <xdr:row>15</xdr:row>
      <xdr:rowOff>257175</xdr:rowOff>
    </xdr:from>
    <xdr:to>
      <xdr:col>2</xdr:col>
      <xdr:colOff>1714500</xdr:colOff>
      <xdr:row>15</xdr:row>
      <xdr:rowOff>2038350</xdr:rowOff>
    </xdr:to>
    <xdr:pic>
      <xdr:nvPicPr>
        <xdr:cNvPr id="1036" name="Рисунок 41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200400" y="30460950"/>
          <a:ext cx="1352550" cy="178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428625</xdr:colOff>
      <xdr:row>16</xdr:row>
      <xdr:rowOff>304800</xdr:rowOff>
    </xdr:from>
    <xdr:to>
      <xdr:col>2</xdr:col>
      <xdr:colOff>1590675</xdr:colOff>
      <xdr:row>16</xdr:row>
      <xdr:rowOff>1838325</xdr:rowOff>
    </xdr:to>
    <xdr:pic>
      <xdr:nvPicPr>
        <xdr:cNvPr id="1037" name="Рисунок 42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3267075" y="32651700"/>
          <a:ext cx="1162050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523875</xdr:colOff>
      <xdr:row>17</xdr:row>
      <xdr:rowOff>190500</xdr:rowOff>
    </xdr:from>
    <xdr:to>
      <xdr:col>2</xdr:col>
      <xdr:colOff>1752600</xdr:colOff>
      <xdr:row>17</xdr:row>
      <xdr:rowOff>1809750</xdr:rowOff>
    </xdr:to>
    <xdr:pic>
      <xdr:nvPicPr>
        <xdr:cNvPr id="1038" name="Рисунок 43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3362325" y="34680525"/>
          <a:ext cx="1228725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400050</xdr:colOff>
      <xdr:row>18</xdr:row>
      <xdr:rowOff>266700</xdr:rowOff>
    </xdr:from>
    <xdr:to>
      <xdr:col>2</xdr:col>
      <xdr:colOff>1695450</xdr:colOff>
      <xdr:row>18</xdr:row>
      <xdr:rowOff>1990725</xdr:rowOff>
    </xdr:to>
    <xdr:pic>
      <xdr:nvPicPr>
        <xdr:cNvPr id="1039" name="Рисунок 44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3238500" y="36899850"/>
          <a:ext cx="1295400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304800</xdr:colOff>
      <xdr:row>19</xdr:row>
      <xdr:rowOff>95250</xdr:rowOff>
    </xdr:from>
    <xdr:to>
      <xdr:col>2</xdr:col>
      <xdr:colOff>1762125</xdr:colOff>
      <xdr:row>19</xdr:row>
      <xdr:rowOff>2028825</xdr:rowOff>
    </xdr:to>
    <xdr:pic>
      <xdr:nvPicPr>
        <xdr:cNvPr id="1040" name="Рисунок 45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3143250" y="38871525"/>
          <a:ext cx="1457325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238125</xdr:colOff>
      <xdr:row>1</xdr:row>
      <xdr:rowOff>152400</xdr:rowOff>
    </xdr:from>
    <xdr:to>
      <xdr:col>2</xdr:col>
      <xdr:colOff>1924050</xdr:colOff>
      <xdr:row>1</xdr:row>
      <xdr:rowOff>1905000</xdr:rowOff>
    </xdr:to>
    <xdr:pic>
      <xdr:nvPicPr>
        <xdr:cNvPr id="1041" name="Рисунок 49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3076575" y="352425"/>
          <a:ext cx="1685925" cy="1752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552450</xdr:colOff>
      <xdr:row>2</xdr:row>
      <xdr:rowOff>304800</xdr:rowOff>
    </xdr:from>
    <xdr:to>
      <xdr:col>2</xdr:col>
      <xdr:colOff>1714500</xdr:colOff>
      <xdr:row>2</xdr:row>
      <xdr:rowOff>1762125</xdr:rowOff>
    </xdr:to>
    <xdr:pic>
      <xdr:nvPicPr>
        <xdr:cNvPr id="1042" name="Рисунок 50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3390900" y="2647950"/>
          <a:ext cx="1162050" cy="1457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485775</xdr:colOff>
      <xdr:row>10</xdr:row>
      <xdr:rowOff>190500</xdr:rowOff>
    </xdr:from>
    <xdr:to>
      <xdr:col>2</xdr:col>
      <xdr:colOff>1676400</xdr:colOff>
      <xdr:row>10</xdr:row>
      <xdr:rowOff>1885950</xdr:rowOff>
    </xdr:to>
    <xdr:pic>
      <xdr:nvPicPr>
        <xdr:cNvPr id="1043" name="Рисунок 51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3324225" y="19678650"/>
          <a:ext cx="1190625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zoomScale="80" zoomScaleNormal="80" workbookViewId="0">
      <pane ySplit="1" topLeftCell="A2" activePane="bottomLeft" state="frozen"/>
      <selection pane="bottomLeft" activeCell="X4" sqref="X4"/>
    </sheetView>
  </sheetViews>
  <sheetFormatPr defaultColWidth="11.25" defaultRowHeight="15.75" x14ac:dyDescent="0.25"/>
  <cols>
    <col min="1" max="1" width="26" customWidth="1"/>
    <col min="3" max="3" width="29.5" customWidth="1"/>
    <col min="4" max="19" width="8.375" customWidth="1"/>
    <col min="22" max="22" width="13.625" style="12" bestFit="1" customWidth="1"/>
  </cols>
  <sheetData>
    <row r="1" spans="1:25" s="1" customFormat="1" x14ac:dyDescent="0.25">
      <c r="A1" s="2" t="s">
        <v>44</v>
      </c>
      <c r="B1" s="2" t="s">
        <v>45</v>
      </c>
      <c r="C1" s="2" t="s">
        <v>46</v>
      </c>
      <c r="D1" s="2">
        <v>104</v>
      </c>
      <c r="E1" s="2">
        <v>110</v>
      </c>
      <c r="F1" s="2">
        <v>116</v>
      </c>
      <c r="G1" s="2">
        <v>128</v>
      </c>
      <c r="H1" s="2">
        <v>140</v>
      </c>
      <c r="I1" s="2">
        <v>152</v>
      </c>
      <c r="J1" s="2">
        <v>164</v>
      </c>
      <c r="K1" s="2">
        <v>176</v>
      </c>
      <c r="L1" s="2" t="s">
        <v>0</v>
      </c>
      <c r="M1" s="2" t="s">
        <v>1</v>
      </c>
      <c r="N1" s="2" t="s">
        <v>2</v>
      </c>
      <c r="O1" s="2" t="s">
        <v>3</v>
      </c>
      <c r="P1" s="2" t="s">
        <v>4</v>
      </c>
      <c r="Q1" s="2" t="s">
        <v>7</v>
      </c>
      <c r="R1" s="2" t="s">
        <v>5</v>
      </c>
      <c r="S1" s="2" t="s">
        <v>6</v>
      </c>
      <c r="T1" s="2" t="s">
        <v>47</v>
      </c>
      <c r="U1" s="2" t="s">
        <v>48</v>
      </c>
      <c r="V1" s="10" t="s">
        <v>49</v>
      </c>
    </row>
    <row r="2" spans="1:25" s="1" customFormat="1" ht="168.95" customHeight="1" x14ac:dyDescent="0.25">
      <c r="A2" s="7" t="s">
        <v>8</v>
      </c>
      <c r="B2" s="4" t="s">
        <v>30</v>
      </c>
      <c r="C2" s="4"/>
      <c r="D2" s="4"/>
      <c r="E2" s="4"/>
      <c r="F2" s="4"/>
      <c r="G2" s="4"/>
      <c r="H2" s="4"/>
      <c r="I2" s="4"/>
      <c r="J2" s="4"/>
      <c r="K2" s="4"/>
      <c r="L2" s="4"/>
      <c r="M2" s="4">
        <v>160</v>
      </c>
      <c r="N2" s="4">
        <v>422</v>
      </c>
      <c r="O2" s="4">
        <v>430</v>
      </c>
      <c r="P2" s="4">
        <v>250</v>
      </c>
      <c r="Q2" s="4">
        <v>111</v>
      </c>
      <c r="R2" s="4"/>
      <c r="S2" s="4"/>
      <c r="T2" s="2">
        <f>SUM(L2:S2)</f>
        <v>1373</v>
      </c>
      <c r="U2" s="5">
        <v>64.95</v>
      </c>
      <c r="V2" s="11">
        <v>30.9</v>
      </c>
    </row>
    <row r="3" spans="1:25" s="1" customFormat="1" ht="168.95" customHeight="1" x14ac:dyDescent="0.25">
      <c r="A3" s="3" t="s">
        <v>9</v>
      </c>
      <c r="B3" s="4" t="s">
        <v>31</v>
      </c>
      <c r="C3" s="6"/>
      <c r="D3" s="4"/>
      <c r="E3" s="4"/>
      <c r="F3" s="4"/>
      <c r="G3" s="4"/>
      <c r="H3" s="4"/>
      <c r="I3" s="4"/>
      <c r="J3" s="4"/>
      <c r="K3" s="4"/>
      <c r="L3" s="4"/>
      <c r="M3" s="4">
        <v>71</v>
      </c>
      <c r="N3" s="4">
        <v>191</v>
      </c>
      <c r="O3" s="4">
        <v>293</v>
      </c>
      <c r="P3" s="4">
        <v>247</v>
      </c>
      <c r="Q3" s="4">
        <v>72</v>
      </c>
      <c r="R3" s="4">
        <v>7</v>
      </c>
      <c r="S3" s="4">
        <v>4</v>
      </c>
      <c r="T3" s="2">
        <f>SUM(L3:S3)</f>
        <v>885</v>
      </c>
      <c r="U3" s="5">
        <v>24.95</v>
      </c>
      <c r="V3" s="11">
        <v>11.9</v>
      </c>
      <c r="Y3" s="1" t="s">
        <v>50</v>
      </c>
    </row>
    <row r="4" spans="1:25" s="1" customFormat="1" ht="168.95" customHeight="1" x14ac:dyDescent="0.25">
      <c r="A4" s="7" t="s">
        <v>10</v>
      </c>
      <c r="B4" s="4" t="s">
        <v>32</v>
      </c>
      <c r="C4" s="6"/>
      <c r="D4" s="4"/>
      <c r="E4" s="4"/>
      <c r="F4" s="4"/>
      <c r="G4" s="4"/>
      <c r="H4" s="4"/>
      <c r="I4" s="4"/>
      <c r="J4" s="4"/>
      <c r="K4" s="4"/>
      <c r="L4" s="4">
        <v>205</v>
      </c>
      <c r="M4" s="4">
        <v>426</v>
      </c>
      <c r="N4" s="4">
        <v>461</v>
      </c>
      <c r="O4" s="4">
        <v>286</v>
      </c>
      <c r="P4" s="4">
        <v>113</v>
      </c>
      <c r="Q4" s="4"/>
      <c r="R4" s="4"/>
      <c r="S4" s="4"/>
      <c r="T4" s="2">
        <f>SUM(L4:S4)</f>
        <v>1491</v>
      </c>
      <c r="U4" s="5">
        <v>49.95</v>
      </c>
      <c r="V4" s="11">
        <v>23.8</v>
      </c>
    </row>
    <row r="5" spans="1:25" s="1" customFormat="1" ht="168.95" customHeight="1" x14ac:dyDescent="0.25">
      <c r="A5" s="7" t="s">
        <v>11</v>
      </c>
      <c r="B5" s="4" t="s">
        <v>34</v>
      </c>
      <c r="C5" s="6"/>
      <c r="D5" s="4"/>
      <c r="E5" s="4"/>
      <c r="F5" s="4"/>
      <c r="G5" s="4"/>
      <c r="H5" s="4"/>
      <c r="I5" s="4"/>
      <c r="J5" s="4"/>
      <c r="K5" s="4"/>
      <c r="L5" s="4">
        <v>161</v>
      </c>
      <c r="M5" s="4">
        <v>349</v>
      </c>
      <c r="N5" s="4">
        <v>383</v>
      </c>
      <c r="O5" s="4">
        <v>179</v>
      </c>
      <c r="P5" s="4">
        <v>64</v>
      </c>
      <c r="Q5" s="4"/>
      <c r="R5" s="4"/>
      <c r="S5" s="4"/>
      <c r="T5" s="2">
        <f>SUM(L5:S5)</f>
        <v>1136</v>
      </c>
      <c r="U5" s="5">
        <v>49.95</v>
      </c>
      <c r="V5" s="11">
        <v>23.8</v>
      </c>
    </row>
    <row r="6" spans="1:25" s="1" customFormat="1" ht="168.95" customHeight="1" x14ac:dyDescent="0.25">
      <c r="A6" s="7" t="s">
        <v>12</v>
      </c>
      <c r="B6" s="4" t="s">
        <v>33</v>
      </c>
      <c r="C6" s="6"/>
      <c r="D6" s="4">
        <v>12</v>
      </c>
      <c r="E6" s="4">
        <v>11</v>
      </c>
      <c r="F6" s="4">
        <v>52</v>
      </c>
      <c r="G6" s="4">
        <v>124</v>
      </c>
      <c r="H6" s="4">
        <v>217</v>
      </c>
      <c r="I6" s="4">
        <v>267</v>
      </c>
      <c r="J6" s="4">
        <v>279</v>
      </c>
      <c r="K6" s="4">
        <v>166</v>
      </c>
      <c r="L6" s="4"/>
      <c r="M6" s="4"/>
      <c r="N6" s="4"/>
      <c r="O6" s="4"/>
      <c r="P6" s="4"/>
      <c r="Q6" s="4"/>
      <c r="R6" s="4"/>
      <c r="S6" s="4"/>
      <c r="T6" s="9">
        <f>SUM(D6:S6)</f>
        <v>1128</v>
      </c>
      <c r="U6" s="5">
        <v>37.950000000000003</v>
      </c>
      <c r="V6" s="11">
        <v>18.100000000000001</v>
      </c>
    </row>
    <row r="7" spans="1:25" s="1" customFormat="1" ht="168.95" customHeight="1" x14ac:dyDescent="0.25">
      <c r="A7" s="7" t="s">
        <v>13</v>
      </c>
      <c r="B7" s="4" t="s">
        <v>35</v>
      </c>
      <c r="C7" s="6"/>
      <c r="D7" s="4">
        <v>8</v>
      </c>
      <c r="E7" s="4">
        <v>8</v>
      </c>
      <c r="F7" s="4">
        <v>65</v>
      </c>
      <c r="G7" s="4">
        <v>175</v>
      </c>
      <c r="H7" s="4">
        <v>402</v>
      </c>
      <c r="I7" s="4">
        <v>390</v>
      </c>
      <c r="J7" s="4">
        <v>361</v>
      </c>
      <c r="K7" s="4">
        <v>260</v>
      </c>
      <c r="L7" s="4"/>
      <c r="M7" s="4"/>
      <c r="N7" s="4"/>
      <c r="O7" s="4"/>
      <c r="P7" s="4"/>
      <c r="Q7" s="4"/>
      <c r="R7" s="4"/>
      <c r="S7" s="4"/>
      <c r="T7" s="9">
        <f t="shared" ref="T7:T20" si="0">SUM(D7:S7)</f>
        <v>1669</v>
      </c>
      <c r="U7" s="5">
        <v>37.950000000000003</v>
      </c>
      <c r="V7" s="11">
        <v>18.100000000000001</v>
      </c>
    </row>
    <row r="8" spans="1:25" s="1" customFormat="1" ht="168.95" customHeight="1" x14ac:dyDescent="0.25">
      <c r="A8" s="7" t="s">
        <v>14</v>
      </c>
      <c r="B8" s="4" t="s">
        <v>36</v>
      </c>
      <c r="C8" s="4"/>
      <c r="D8" s="4">
        <v>10</v>
      </c>
      <c r="E8" s="4">
        <v>11</v>
      </c>
      <c r="F8" s="4">
        <v>8</v>
      </c>
      <c r="G8" s="4">
        <v>8</v>
      </c>
      <c r="H8" s="4">
        <v>243</v>
      </c>
      <c r="I8" s="4">
        <v>478</v>
      </c>
      <c r="J8" s="4">
        <v>460</v>
      </c>
      <c r="K8" s="4">
        <v>249</v>
      </c>
      <c r="L8" s="4"/>
      <c r="M8" s="4"/>
      <c r="N8" s="4"/>
      <c r="O8" s="4"/>
      <c r="P8" s="4"/>
      <c r="Q8" s="4"/>
      <c r="R8" s="4"/>
      <c r="S8" s="4"/>
      <c r="T8" s="9">
        <f t="shared" si="0"/>
        <v>1467</v>
      </c>
      <c r="U8" s="5">
        <v>29.95</v>
      </c>
      <c r="V8" s="11">
        <v>14.3</v>
      </c>
    </row>
    <row r="9" spans="1:25" s="1" customFormat="1" ht="168.95" customHeight="1" x14ac:dyDescent="0.25">
      <c r="A9" s="7" t="s">
        <v>15</v>
      </c>
      <c r="B9" s="4" t="s">
        <v>37</v>
      </c>
      <c r="C9" s="6"/>
      <c r="D9" s="4"/>
      <c r="E9" s="4"/>
      <c r="F9" s="4">
        <v>17</v>
      </c>
      <c r="G9" s="4">
        <v>171</v>
      </c>
      <c r="H9" s="4">
        <v>380</v>
      </c>
      <c r="I9" s="4">
        <v>507</v>
      </c>
      <c r="J9" s="4">
        <v>505</v>
      </c>
      <c r="K9" s="4">
        <v>217</v>
      </c>
      <c r="L9" s="4"/>
      <c r="M9" s="4"/>
      <c r="N9" s="4"/>
      <c r="O9" s="4"/>
      <c r="P9" s="4"/>
      <c r="Q9" s="4"/>
      <c r="R9" s="4"/>
      <c r="S9" s="4"/>
      <c r="T9" s="9">
        <f t="shared" si="0"/>
        <v>1797</v>
      </c>
      <c r="U9" s="5">
        <v>24.95</v>
      </c>
      <c r="V9" s="11">
        <v>11.9</v>
      </c>
    </row>
    <row r="10" spans="1:25" s="1" customFormat="1" ht="168.95" customHeight="1" x14ac:dyDescent="0.25">
      <c r="A10" s="3" t="s">
        <v>16</v>
      </c>
      <c r="B10" s="4" t="s">
        <v>38</v>
      </c>
      <c r="C10" s="6"/>
      <c r="D10" s="4">
        <v>9</v>
      </c>
      <c r="E10" s="4"/>
      <c r="F10" s="4">
        <v>67</v>
      </c>
      <c r="G10" s="4">
        <v>281</v>
      </c>
      <c r="H10" s="4">
        <v>552</v>
      </c>
      <c r="I10" s="4">
        <v>678</v>
      </c>
      <c r="J10" s="4">
        <v>725</v>
      </c>
      <c r="K10" s="4">
        <v>457</v>
      </c>
      <c r="L10" s="4"/>
      <c r="M10" s="4"/>
      <c r="N10" s="4"/>
      <c r="O10" s="4"/>
      <c r="P10" s="4"/>
      <c r="Q10" s="4"/>
      <c r="R10" s="4"/>
      <c r="S10" s="4"/>
      <c r="T10" s="9">
        <f t="shared" si="0"/>
        <v>2769</v>
      </c>
      <c r="U10" s="5">
        <v>39.950000000000003</v>
      </c>
      <c r="V10" s="11">
        <v>19</v>
      </c>
    </row>
    <row r="11" spans="1:25" s="1" customFormat="1" ht="168.95" customHeight="1" x14ac:dyDescent="0.25">
      <c r="A11" s="3" t="s">
        <v>17</v>
      </c>
      <c r="B11" s="4" t="s">
        <v>39</v>
      </c>
      <c r="C11" s="6"/>
      <c r="D11" s="4"/>
      <c r="E11" s="4"/>
      <c r="F11" s="4"/>
      <c r="G11" s="4"/>
      <c r="H11" s="4"/>
      <c r="I11" s="4"/>
      <c r="J11" s="4"/>
      <c r="K11" s="4"/>
      <c r="L11" s="4">
        <v>546</v>
      </c>
      <c r="M11" s="4">
        <v>1094</v>
      </c>
      <c r="N11" s="4">
        <v>1144</v>
      </c>
      <c r="O11" s="4">
        <v>555</v>
      </c>
      <c r="P11" s="4">
        <v>176</v>
      </c>
      <c r="Q11" s="4"/>
      <c r="R11" s="4"/>
      <c r="S11" s="4"/>
      <c r="T11" s="9">
        <f t="shared" si="0"/>
        <v>3515</v>
      </c>
      <c r="U11" s="5">
        <v>39.950000000000003</v>
      </c>
      <c r="V11" s="11">
        <v>19</v>
      </c>
    </row>
    <row r="12" spans="1:25" s="1" customFormat="1" ht="168.95" customHeight="1" x14ac:dyDescent="0.25">
      <c r="A12" s="3" t="s">
        <v>18</v>
      </c>
      <c r="B12" s="4" t="s">
        <v>40</v>
      </c>
      <c r="C12" s="4"/>
      <c r="D12" s="4">
        <v>22</v>
      </c>
      <c r="E12" s="4">
        <v>20</v>
      </c>
      <c r="F12" s="4">
        <v>36</v>
      </c>
      <c r="G12" s="4">
        <v>123</v>
      </c>
      <c r="H12" s="4">
        <v>467</v>
      </c>
      <c r="I12" s="4">
        <v>787</v>
      </c>
      <c r="J12" s="4">
        <v>764</v>
      </c>
      <c r="K12" s="4">
        <v>389</v>
      </c>
      <c r="L12" s="4"/>
      <c r="M12" s="4"/>
      <c r="N12" s="4"/>
      <c r="O12" s="4"/>
      <c r="P12" s="4"/>
      <c r="Q12" s="4"/>
      <c r="R12" s="4"/>
      <c r="S12" s="4"/>
      <c r="T12" s="9">
        <f t="shared" si="0"/>
        <v>2608</v>
      </c>
      <c r="U12" s="5">
        <v>19.95</v>
      </c>
      <c r="V12" s="11">
        <v>9.5</v>
      </c>
    </row>
    <row r="13" spans="1:25" s="1" customFormat="1" ht="168.95" customHeight="1" x14ac:dyDescent="0.25">
      <c r="A13" s="3" t="s">
        <v>19</v>
      </c>
      <c r="B13" s="4" t="s">
        <v>41</v>
      </c>
      <c r="C13" s="6"/>
      <c r="D13" s="4">
        <v>28</v>
      </c>
      <c r="E13" s="4">
        <v>27</v>
      </c>
      <c r="F13" s="4">
        <v>124</v>
      </c>
      <c r="G13" s="4">
        <v>254</v>
      </c>
      <c r="H13" s="4">
        <v>536</v>
      </c>
      <c r="I13" s="4">
        <v>619</v>
      </c>
      <c r="J13" s="4">
        <v>594</v>
      </c>
      <c r="K13" s="4">
        <v>388</v>
      </c>
      <c r="L13" s="4"/>
      <c r="M13" s="4"/>
      <c r="N13" s="4"/>
      <c r="O13" s="4"/>
      <c r="P13" s="4"/>
      <c r="Q13" s="4"/>
      <c r="R13" s="4"/>
      <c r="S13" s="4"/>
      <c r="T13" s="9">
        <f t="shared" si="0"/>
        <v>2570</v>
      </c>
      <c r="U13" s="5">
        <v>29.95</v>
      </c>
      <c r="V13" s="11">
        <v>14.3</v>
      </c>
    </row>
    <row r="14" spans="1:25" s="1" customFormat="1" ht="168.95" customHeight="1" x14ac:dyDescent="0.25">
      <c r="A14" s="3" t="s">
        <v>20</v>
      </c>
      <c r="B14" s="4" t="s">
        <v>42</v>
      </c>
      <c r="C14" s="6"/>
      <c r="D14" s="4">
        <v>47</v>
      </c>
      <c r="E14" s="4">
        <v>34</v>
      </c>
      <c r="F14" s="4">
        <v>62</v>
      </c>
      <c r="H14" s="4">
        <v>294</v>
      </c>
      <c r="I14" s="4">
        <v>565</v>
      </c>
      <c r="J14" s="4">
        <v>624</v>
      </c>
      <c r="K14" s="1">
        <v>330</v>
      </c>
      <c r="L14" s="4"/>
      <c r="M14" s="4"/>
      <c r="N14" s="4"/>
      <c r="O14" s="4"/>
      <c r="P14" s="4"/>
      <c r="Q14" s="4"/>
      <c r="R14" s="4"/>
      <c r="S14" s="4"/>
      <c r="T14" s="9">
        <f t="shared" si="0"/>
        <v>1956</v>
      </c>
      <c r="U14" s="5">
        <v>39.950000000000003</v>
      </c>
      <c r="V14" s="11">
        <v>19</v>
      </c>
    </row>
    <row r="15" spans="1:25" s="1" customFormat="1" ht="168.95" customHeight="1" x14ac:dyDescent="0.25">
      <c r="A15" s="7" t="s">
        <v>21</v>
      </c>
      <c r="B15" s="4" t="s">
        <v>43</v>
      </c>
      <c r="C15" s="6"/>
      <c r="D15" s="4">
        <v>7</v>
      </c>
      <c r="E15" s="4">
        <v>5</v>
      </c>
      <c r="F15" s="4">
        <v>57</v>
      </c>
      <c r="G15" s="4">
        <v>240</v>
      </c>
      <c r="H15" s="4">
        <v>266</v>
      </c>
      <c r="I15" s="4">
        <v>189</v>
      </c>
      <c r="J15" s="4">
        <v>123</v>
      </c>
      <c r="K15" s="4">
        <v>188</v>
      </c>
      <c r="L15" s="4"/>
      <c r="M15" s="4"/>
      <c r="N15" s="4"/>
      <c r="O15" s="4"/>
      <c r="P15" s="4"/>
      <c r="Q15" s="4"/>
      <c r="R15" s="4"/>
      <c r="S15" s="4"/>
      <c r="T15" s="9">
        <f t="shared" si="0"/>
        <v>1075</v>
      </c>
      <c r="U15" s="8">
        <v>32.950000000000003</v>
      </c>
      <c r="V15" s="11">
        <v>15.7</v>
      </c>
    </row>
    <row r="16" spans="1:25" s="1" customFormat="1" ht="168.95" customHeight="1" x14ac:dyDescent="0.25">
      <c r="A16" s="3" t="s">
        <v>22</v>
      </c>
      <c r="B16" s="4" t="s">
        <v>29</v>
      </c>
      <c r="C16" s="6"/>
      <c r="D16" s="4"/>
      <c r="E16" s="4"/>
      <c r="F16" s="4"/>
      <c r="G16" s="4"/>
      <c r="H16" s="4"/>
      <c r="I16" s="4"/>
      <c r="J16" s="4"/>
      <c r="K16" s="4"/>
      <c r="L16" s="4">
        <v>99</v>
      </c>
      <c r="M16" s="4">
        <v>329</v>
      </c>
      <c r="N16" s="4">
        <v>474</v>
      </c>
      <c r="O16" s="4">
        <v>265</v>
      </c>
      <c r="P16" s="4">
        <v>166</v>
      </c>
      <c r="Q16" s="4"/>
      <c r="R16" s="4"/>
      <c r="S16" s="4"/>
      <c r="T16" s="9">
        <f t="shared" si="0"/>
        <v>1333</v>
      </c>
      <c r="U16" s="5">
        <v>69.95</v>
      </c>
      <c r="V16" s="11">
        <v>33.299999999999997</v>
      </c>
    </row>
    <row r="17" spans="1:22" s="1" customFormat="1" ht="168.95" customHeight="1" x14ac:dyDescent="0.25">
      <c r="A17" s="7" t="s">
        <v>23</v>
      </c>
      <c r="B17" s="4" t="s">
        <v>28</v>
      </c>
      <c r="C17" s="6"/>
      <c r="D17" s="4"/>
      <c r="E17" s="4"/>
      <c r="F17" s="4"/>
      <c r="G17" s="4"/>
      <c r="H17" s="4"/>
      <c r="I17" s="4"/>
      <c r="J17" s="4"/>
      <c r="K17" s="4"/>
      <c r="L17" s="4">
        <v>14</v>
      </c>
      <c r="M17" s="4">
        <v>212</v>
      </c>
      <c r="N17" s="4">
        <v>429</v>
      </c>
      <c r="O17" s="4">
        <v>385</v>
      </c>
      <c r="P17" s="4">
        <v>240</v>
      </c>
      <c r="Q17" s="4">
        <v>107</v>
      </c>
      <c r="R17" s="4"/>
      <c r="S17" s="4"/>
      <c r="T17" s="9">
        <f t="shared" si="0"/>
        <v>1387</v>
      </c>
      <c r="U17" s="5">
        <v>69.95</v>
      </c>
      <c r="V17" s="11">
        <v>33.299999999999997</v>
      </c>
    </row>
    <row r="18" spans="1:22" s="1" customFormat="1" ht="168.95" customHeight="1" x14ac:dyDescent="0.25">
      <c r="A18" s="7" t="s">
        <v>24</v>
      </c>
      <c r="B18" s="4" t="s">
        <v>27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>
        <v>83</v>
      </c>
      <c r="N18" s="4">
        <v>357</v>
      </c>
      <c r="O18" s="4">
        <v>408</v>
      </c>
      <c r="P18" s="4">
        <v>263</v>
      </c>
      <c r="Q18" s="4">
        <v>78</v>
      </c>
      <c r="R18" s="4"/>
      <c r="S18" s="4"/>
      <c r="T18" s="9">
        <f t="shared" si="0"/>
        <v>1189</v>
      </c>
      <c r="U18" s="5">
        <v>69.95</v>
      </c>
      <c r="V18" s="11">
        <v>33.299999999999997</v>
      </c>
    </row>
    <row r="19" spans="1:22" s="1" customFormat="1" ht="168.95" customHeight="1" x14ac:dyDescent="0.25">
      <c r="A19" s="7" t="s">
        <v>23</v>
      </c>
      <c r="B19" s="4" t="s">
        <v>26</v>
      </c>
      <c r="C19" s="4"/>
      <c r="D19" s="4"/>
      <c r="E19" s="4"/>
      <c r="F19" s="4"/>
      <c r="G19" s="4"/>
      <c r="H19" s="4"/>
      <c r="I19" s="4"/>
      <c r="J19" s="4"/>
      <c r="K19" s="4"/>
      <c r="L19" s="4">
        <v>139</v>
      </c>
      <c r="M19" s="4">
        <v>297</v>
      </c>
      <c r="N19" s="4">
        <v>305</v>
      </c>
      <c r="O19" s="4">
        <v>190</v>
      </c>
      <c r="P19" s="4">
        <v>114</v>
      </c>
      <c r="Q19" s="4">
        <v>4</v>
      </c>
      <c r="R19" s="4"/>
      <c r="S19" s="4"/>
      <c r="T19" s="9">
        <f t="shared" si="0"/>
        <v>1049</v>
      </c>
      <c r="U19" s="5">
        <v>54.95</v>
      </c>
      <c r="V19" s="11">
        <v>26.2</v>
      </c>
    </row>
    <row r="20" spans="1:22" s="1" customFormat="1" ht="168.95" customHeight="1" x14ac:dyDescent="0.25">
      <c r="A20" s="7" t="s">
        <v>24</v>
      </c>
      <c r="B20" s="4" t="s">
        <v>25</v>
      </c>
      <c r="C20" s="6"/>
      <c r="D20" s="4"/>
      <c r="E20" s="4"/>
      <c r="F20" s="4"/>
      <c r="G20" s="4"/>
      <c r="H20" s="4"/>
      <c r="I20" s="4"/>
      <c r="J20" s="4"/>
      <c r="K20" s="4"/>
      <c r="L20" s="4"/>
      <c r="M20" s="4">
        <v>227</v>
      </c>
      <c r="N20" s="4">
        <v>499</v>
      </c>
      <c r="O20" s="4">
        <v>536</v>
      </c>
      <c r="P20" s="4">
        <v>339</v>
      </c>
      <c r="Q20" s="4">
        <v>87</v>
      </c>
      <c r="R20" s="4">
        <v>1</v>
      </c>
      <c r="S20" s="4">
        <v>1</v>
      </c>
      <c r="T20" s="9">
        <f t="shared" si="0"/>
        <v>1690</v>
      </c>
      <c r="U20" s="5">
        <v>44.95</v>
      </c>
      <c r="V20" s="11">
        <v>21.4</v>
      </c>
    </row>
    <row r="22" spans="1:22" x14ac:dyDescent="0.25">
      <c r="T22" s="13">
        <f>SUM(T2:T20)</f>
        <v>32087</v>
      </c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Puma Textil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2022-08-31T08:12:26Z</dcterms:created>
  <dcterms:modified xsi:type="dcterms:W3CDTF">2022-09-23T08:33:56Z</dcterms:modified>
</cp:coreProperties>
</file>